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na vyřazení" sheetId="1" r:id="rId1"/>
    <sheet name="k nabídnutí" sheetId="2" r:id="rId2"/>
  </sheets>
  <definedNames>
    <definedName name="_xlnm.Print_Area" localSheetId="0">'na vyřazení'!$A$1:$F$71</definedName>
  </definedNames>
  <calcPr fullCalcOnLoad="1"/>
</workbook>
</file>

<file path=xl/sharedStrings.xml><?xml version="1.0" encoding="utf-8"?>
<sst xmlns="http://schemas.openxmlformats.org/spreadsheetml/2006/main" count="168" uniqueCount="89">
  <si>
    <t>Název</t>
  </si>
  <si>
    <t>ks</t>
  </si>
  <si>
    <t>Celkem</t>
  </si>
  <si>
    <t xml:space="preserve">  NÁVRH NA VYŘAZENÍ </t>
  </si>
  <si>
    <t>r.výr.</t>
  </si>
  <si>
    <t>Kč</t>
  </si>
  <si>
    <t>Státní energetická inspekce</t>
  </si>
  <si>
    <t>Inventární č.</t>
  </si>
  <si>
    <t>ROK 2017</t>
  </si>
  <si>
    <t>důvod na vyřazení,poznámka</t>
  </si>
  <si>
    <t>důvod k vyřazení,poznámka</t>
  </si>
  <si>
    <t>028 01-Drobný dlouhodobý hmotný majetek                                   od 3.000-40.000,- Kč</t>
  </si>
  <si>
    <t xml:space="preserve"> 281 - OPERATIVNÍ EVIDENCE                                                       majetek od 0,- do 2.999,- Kč</t>
  </si>
  <si>
    <t xml:space="preserve">2211 - samostatné movité věci a soubory </t>
  </si>
  <si>
    <t>Monitor 2007 FP</t>
  </si>
  <si>
    <t>Osobní počítač DELL Optiplex 755</t>
  </si>
  <si>
    <t>Konvice varná</t>
  </si>
  <si>
    <t>Notebook Dell Latitude D531</t>
  </si>
  <si>
    <t>nelze využít, jiný operátor</t>
  </si>
  <si>
    <t>funkční, nadbytečný-nevyužívaný</t>
  </si>
  <si>
    <t>funkční, nevyužitý, nadbytečný</t>
  </si>
  <si>
    <t>ÚzI pro Olomoucký kraj</t>
  </si>
  <si>
    <t>třída Míru 273/99, Olomouc</t>
  </si>
  <si>
    <t>Úzl pro Olomoucký kraj</t>
  </si>
  <si>
    <t>DR710132</t>
  </si>
  <si>
    <t>DR710134</t>
  </si>
  <si>
    <t>DR710133</t>
  </si>
  <si>
    <t>DR710135</t>
  </si>
  <si>
    <t>DR710148</t>
  </si>
  <si>
    <t>DR710149</t>
  </si>
  <si>
    <t>DR710150</t>
  </si>
  <si>
    <t>DR710151</t>
  </si>
  <si>
    <t>DR710152</t>
  </si>
  <si>
    <t>DR710157</t>
  </si>
  <si>
    <t>DD710007</t>
  </si>
  <si>
    <t>DD710052</t>
  </si>
  <si>
    <t>Monitor distribučních sítí MDS-3</t>
  </si>
  <si>
    <t>UPS SMART 1000</t>
  </si>
  <si>
    <t>DR612162</t>
  </si>
  <si>
    <t>DR710103</t>
  </si>
  <si>
    <t>DR710105</t>
  </si>
  <si>
    <t>DR710130</t>
  </si>
  <si>
    <t>DR710190</t>
  </si>
  <si>
    <t>DR710196</t>
  </si>
  <si>
    <t>DR710197</t>
  </si>
  <si>
    <t>Osobní počítač IBM A51</t>
  </si>
  <si>
    <t>Monitor IBM L170</t>
  </si>
  <si>
    <t>Osobní počítač DELL Optiplex 740</t>
  </si>
  <si>
    <t>Židle točitá</t>
  </si>
  <si>
    <t>Elektrický psací stroj Gabriela</t>
  </si>
  <si>
    <t>Osobní počítač DELL Optiplex 980SF</t>
  </si>
  <si>
    <t>Mobilní telefon Nokia C5</t>
  </si>
  <si>
    <t>OE711221</t>
  </si>
  <si>
    <t>OE711223</t>
  </si>
  <si>
    <t>OE711225</t>
  </si>
  <si>
    <t>OE711234</t>
  </si>
  <si>
    <t>OE711280</t>
  </si>
  <si>
    <t>OE711289</t>
  </si>
  <si>
    <t>OE902763</t>
  </si>
  <si>
    <t>OE902789</t>
  </si>
  <si>
    <t>USB modem  HUAVEI E173 T-Mobile</t>
  </si>
  <si>
    <t>Židle kancelářská</t>
  </si>
  <si>
    <t>Scaner Umax Astra 4750</t>
  </si>
  <si>
    <t>Switch 3com</t>
  </si>
  <si>
    <t>Váha na dopisy</t>
  </si>
  <si>
    <t>nekompatibilní s SW</t>
  </si>
  <si>
    <t>funkční, zastaralý, nadbytečný</t>
  </si>
  <si>
    <t>morálně zastaralý, nekompatibilní s SW</t>
  </si>
  <si>
    <t>V Olomouci dne:</t>
  </si>
  <si>
    <t>Zápis</t>
  </si>
  <si>
    <t>Přítomní:            předseda DIK:     Ing. Dana Ignasová</t>
  </si>
  <si>
    <t>Program jednání:</t>
  </si>
  <si>
    <t>Komise projednala návrh na vyřazení hmotného majetku.</t>
  </si>
  <si>
    <t>Komise navrhuje nabídnout majetek jednotlivým ÚzI. V případě nezájmu doporučuje postupovat dle směrnice o hospodaření  se státním majetkem 2/2001.</t>
  </si>
  <si>
    <t>z jednání dílčí inventarizační komise konané dne 20.03.2017</t>
  </si>
  <si>
    <t>Předseda DIK:           Ing. Dana Ignasová                        ………………………………..</t>
  </si>
  <si>
    <t>Členové DIK   :          Bc. Sylva Blažková                          ………………………………..</t>
  </si>
  <si>
    <t xml:space="preserve">                           členové DIK:       Bc. Sylva Blažková </t>
  </si>
  <si>
    <t xml:space="preserve">                                                      Mgr. Lukáš Matěj </t>
  </si>
  <si>
    <t xml:space="preserve">                                Mgr. Lukáš Matěj                            ………………………………..</t>
  </si>
  <si>
    <t>rozbitý, nefunkční píst</t>
  </si>
  <si>
    <t>rozbitá klávesnice a kryt klávesnice</t>
  </si>
  <si>
    <t>nefunkční, rozbitý</t>
  </si>
  <si>
    <t>rozbitý,  oprava nevýhodná</t>
  </si>
  <si>
    <t>rozbitá, špatná izolace</t>
  </si>
  <si>
    <t>nefunkční, rozbitá</t>
  </si>
  <si>
    <t>Komise projednala návrh k nabídnutí hmotného majetku.</t>
  </si>
  <si>
    <t>028 01</t>
  </si>
  <si>
    <t>2211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</si>
</sst>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2" fontId="3" fillId="1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3" fillId="13" borderId="10" xfId="0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0</xdr:row>
      <xdr:rowOff>0</xdr:rowOff>
    </xdr:from>
    <xdr:ext cx="20002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8877300" y="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6</xdr:row>
      <xdr:rowOff>133350</xdr:rowOff>
    </xdr:to>
    <xdr:pic>
      <xdr:nvPicPr>
        <xdr:cNvPr id="2" name="obrázek 4" descr="SEIlogoB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0</xdr:row>
      <xdr:rowOff>0</xdr:rowOff>
    </xdr:from>
    <xdr:ext cx="20002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8877300" y="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6</xdr:row>
      <xdr:rowOff>133350</xdr:rowOff>
    </xdr:to>
    <xdr:pic>
      <xdr:nvPicPr>
        <xdr:cNvPr id="2" name="obrázek 4" descr="SEIlogoB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6">
      <selection activeCell="J50" sqref="J50"/>
    </sheetView>
  </sheetViews>
  <sheetFormatPr defaultColWidth="9.00390625" defaultRowHeight="12.75"/>
  <cols>
    <col min="1" max="1" width="13.375" style="0" customWidth="1"/>
    <col min="2" max="2" width="30.875" style="0" customWidth="1"/>
    <col min="3" max="3" width="7.375" style="0" customWidth="1"/>
    <col min="4" max="4" width="4.625" style="0" customWidth="1"/>
    <col min="5" max="5" width="10.375" style="0" customWidth="1"/>
    <col min="6" max="6" width="33.375" style="0" customWidth="1"/>
    <col min="9" max="9" width="31.00390625" style="0" customWidth="1"/>
    <col min="10" max="10" width="18.625" style="0" customWidth="1"/>
    <col min="11" max="11" width="13.25390625" style="0" customWidth="1"/>
    <col min="12" max="12" width="21.125" style="0" customWidth="1"/>
    <col min="13" max="13" width="21.875" style="0" customWidth="1"/>
  </cols>
  <sheetData>
    <row r="1" spans="1:6" ht="12.75">
      <c r="A1" s="51"/>
      <c r="B1" s="52"/>
      <c r="C1" s="52"/>
      <c r="D1" s="52"/>
      <c r="E1" s="52"/>
      <c r="F1" s="52"/>
    </row>
    <row r="2" spans="1:6" ht="12.75">
      <c r="A2" s="1"/>
      <c r="B2" s="1"/>
      <c r="C2" s="1"/>
      <c r="D2" s="1"/>
      <c r="E2" s="28" t="s">
        <v>6</v>
      </c>
      <c r="F2" s="28"/>
    </row>
    <row r="3" spans="1:6" ht="12.75">
      <c r="A3" s="1"/>
      <c r="B3" s="1"/>
      <c r="C3" s="1"/>
      <c r="D3" s="1"/>
      <c r="E3" s="28" t="s">
        <v>21</v>
      </c>
      <c r="F3" s="28"/>
    </row>
    <row r="4" spans="1:6" ht="12.75">
      <c r="A4" s="1"/>
      <c r="B4" s="1"/>
      <c r="C4" s="1"/>
      <c r="D4" s="1"/>
      <c r="E4" s="28" t="s">
        <v>22</v>
      </c>
      <c r="F4" s="2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8"/>
      <c r="B8" s="28"/>
      <c r="C8" s="28"/>
      <c r="D8" s="28"/>
      <c r="E8" s="28"/>
      <c r="F8" s="28"/>
    </row>
    <row r="9" spans="1:6" ht="15.75">
      <c r="A9" s="53"/>
      <c r="B9" s="53"/>
      <c r="C9" s="53"/>
      <c r="D9" s="53"/>
      <c r="E9" s="53"/>
      <c r="F9" s="53"/>
    </row>
    <row r="10" spans="1:6" ht="15.75">
      <c r="A10" s="53"/>
      <c r="B10" s="53"/>
      <c r="C10" s="53"/>
      <c r="D10" s="53"/>
      <c r="E10" s="53"/>
      <c r="F10" s="53"/>
    </row>
    <row r="11" spans="1:6" ht="18">
      <c r="A11" s="56" t="s">
        <v>69</v>
      </c>
      <c r="B11" s="56"/>
      <c r="C11" s="56"/>
      <c r="D11" s="56"/>
      <c r="E11" s="56"/>
      <c r="F11" s="56"/>
    </row>
    <row r="12" spans="1:6" ht="15">
      <c r="A12" s="26" t="s">
        <v>74</v>
      </c>
      <c r="B12" s="26"/>
      <c r="C12" s="26"/>
      <c r="D12" s="26"/>
      <c r="E12" s="26"/>
      <c r="F12" s="26"/>
    </row>
    <row r="13" spans="1:6" ht="15.75">
      <c r="A13" s="3"/>
      <c r="B13" s="3"/>
      <c r="C13" s="3"/>
      <c r="D13" s="3"/>
      <c r="E13" s="3"/>
      <c r="F13" s="3"/>
    </row>
    <row r="14" spans="1:6" ht="15.75">
      <c r="A14" s="4" t="s">
        <v>70</v>
      </c>
      <c r="B14" s="4"/>
      <c r="C14" s="4"/>
      <c r="D14" s="3"/>
      <c r="E14" s="3"/>
      <c r="F14" s="3"/>
    </row>
    <row r="15" spans="1:6" ht="15.75">
      <c r="A15" s="27" t="s">
        <v>77</v>
      </c>
      <c r="B15" s="27"/>
      <c r="C15" s="27"/>
      <c r="D15" s="3"/>
      <c r="E15" s="3"/>
      <c r="F15" s="3"/>
    </row>
    <row r="16" spans="1:6" ht="15.75">
      <c r="A16" s="27" t="s">
        <v>78</v>
      </c>
      <c r="B16" s="27"/>
      <c r="C16" s="27"/>
      <c r="D16" s="3"/>
      <c r="E16" s="3"/>
      <c r="F16" s="3"/>
    </row>
    <row r="17" spans="1:6" ht="12.75">
      <c r="A17" s="55" t="s">
        <v>71</v>
      </c>
      <c r="B17" s="55"/>
      <c r="C17" s="55"/>
      <c r="D17" s="55"/>
      <c r="E17" s="55"/>
      <c r="F17" s="55"/>
    </row>
    <row r="18" spans="1:6" ht="15.75">
      <c r="A18" s="3"/>
      <c r="B18" s="3"/>
      <c r="C18" s="3"/>
      <c r="D18" s="3"/>
      <c r="E18" s="3"/>
      <c r="F18" s="3"/>
    </row>
    <row r="19" spans="1:6" ht="15">
      <c r="A19" s="54" t="s">
        <v>72</v>
      </c>
      <c r="B19" s="54"/>
      <c r="C19" s="54"/>
      <c r="D19" s="54"/>
      <c r="E19" s="54"/>
      <c r="F19" s="54"/>
    </row>
    <row r="24" spans="1:6" ht="12" customHeight="1">
      <c r="A24" s="29" t="s">
        <v>23</v>
      </c>
      <c r="B24" s="32" t="s">
        <v>11</v>
      </c>
      <c r="C24" s="33"/>
      <c r="D24" s="33"/>
      <c r="E24" s="34"/>
      <c r="F24" s="10"/>
    </row>
    <row r="25" spans="1:6" ht="12.75">
      <c r="A25" s="30"/>
      <c r="B25" s="35"/>
      <c r="C25" s="36"/>
      <c r="D25" s="36"/>
      <c r="E25" s="37"/>
      <c r="F25" s="11" t="s">
        <v>3</v>
      </c>
    </row>
    <row r="26" spans="1:6" ht="12.75">
      <c r="A26" s="31"/>
      <c r="B26" s="38"/>
      <c r="C26" s="39"/>
      <c r="D26" s="39"/>
      <c r="E26" s="40"/>
      <c r="F26" s="12" t="s">
        <v>8</v>
      </c>
    </row>
    <row r="27" spans="1:12" ht="19.5" customHeight="1">
      <c r="A27" s="13" t="s">
        <v>7</v>
      </c>
      <c r="B27" s="14" t="s">
        <v>0</v>
      </c>
      <c r="C27" s="14" t="s">
        <v>4</v>
      </c>
      <c r="D27" s="14" t="s">
        <v>1</v>
      </c>
      <c r="E27" s="14" t="s">
        <v>5</v>
      </c>
      <c r="F27" s="14" t="s">
        <v>10</v>
      </c>
      <c r="I27" s="2"/>
      <c r="J27" s="9" t="s">
        <v>87</v>
      </c>
      <c r="K27" s="9">
        <v>281</v>
      </c>
      <c r="L27" s="9" t="s">
        <v>88</v>
      </c>
    </row>
    <row r="28" spans="1:12" ht="19.5" customHeight="1">
      <c r="A28" s="15" t="s">
        <v>39</v>
      </c>
      <c r="B28" s="16" t="s">
        <v>48</v>
      </c>
      <c r="C28" s="16">
        <v>2003</v>
      </c>
      <c r="D28" s="17">
        <v>1</v>
      </c>
      <c r="E28" s="18">
        <v>10376</v>
      </c>
      <c r="F28" s="19" t="s">
        <v>80</v>
      </c>
      <c r="I28" s="6">
        <v>251248.09999999998</v>
      </c>
      <c r="J28" s="6">
        <v>251248.09999999998</v>
      </c>
      <c r="K28" s="6">
        <v>4135.2</v>
      </c>
      <c r="L28" s="6">
        <v>59548.2</v>
      </c>
    </row>
    <row r="29" spans="1:12" ht="19.5" customHeight="1">
      <c r="A29" s="15" t="s">
        <v>40</v>
      </c>
      <c r="B29" s="16" t="s">
        <v>49</v>
      </c>
      <c r="C29" s="16">
        <v>2004</v>
      </c>
      <c r="D29" s="17">
        <v>1</v>
      </c>
      <c r="E29" s="18">
        <v>3293</v>
      </c>
      <c r="F29" s="19" t="s">
        <v>81</v>
      </c>
      <c r="I29" s="7">
        <v>4135.2</v>
      </c>
      <c r="J29" s="6">
        <v>35836.2</v>
      </c>
      <c r="K29" s="6">
        <v>3085.5</v>
      </c>
      <c r="L29" s="6"/>
    </row>
    <row r="30" spans="1:13" ht="19.5" customHeight="1">
      <c r="A30" s="15" t="s">
        <v>41</v>
      </c>
      <c r="B30" s="16" t="s">
        <v>45</v>
      </c>
      <c r="C30" s="16">
        <v>2006</v>
      </c>
      <c r="D30" s="17">
        <v>1</v>
      </c>
      <c r="E30" s="18">
        <v>23074.1</v>
      </c>
      <c r="F30" s="19" t="s">
        <v>82</v>
      </c>
      <c r="I30" s="6">
        <v>59548.2</v>
      </c>
      <c r="J30" s="6">
        <f>SUM(J28:J29)</f>
        <v>287084.3</v>
      </c>
      <c r="K30" s="6">
        <f>SUM(K28:K29)</f>
        <v>7220.7</v>
      </c>
      <c r="L30" s="6">
        <f>SUM(L28:L29)</f>
        <v>59548.2</v>
      </c>
      <c r="M30" s="8">
        <f>SUM(J30:L30)</f>
        <v>353853.2</v>
      </c>
    </row>
    <row r="31" spans="1:12" ht="19.5" customHeight="1">
      <c r="A31" s="15" t="s">
        <v>24</v>
      </c>
      <c r="B31" s="16" t="s">
        <v>45</v>
      </c>
      <c r="C31" s="16">
        <v>2006</v>
      </c>
      <c r="D31" s="17">
        <v>1</v>
      </c>
      <c r="E31" s="18">
        <v>23074.1</v>
      </c>
      <c r="F31" s="19" t="s">
        <v>82</v>
      </c>
      <c r="I31" s="7">
        <v>35836.2</v>
      </c>
      <c r="J31" s="6"/>
      <c r="K31" s="6"/>
      <c r="L31" s="6"/>
    </row>
    <row r="32" spans="1:12" ht="19.5" customHeight="1">
      <c r="A32" s="15" t="s">
        <v>25</v>
      </c>
      <c r="B32" s="16" t="s">
        <v>45</v>
      </c>
      <c r="C32" s="16">
        <v>2006</v>
      </c>
      <c r="D32" s="17">
        <v>1</v>
      </c>
      <c r="E32" s="18">
        <v>23074.1</v>
      </c>
      <c r="F32" s="19" t="s">
        <v>82</v>
      </c>
      <c r="I32" s="6">
        <v>3085.5</v>
      </c>
      <c r="J32" s="6"/>
      <c r="K32" s="6"/>
      <c r="L32" s="6"/>
    </row>
    <row r="33" spans="1:9" ht="19.5" customHeight="1">
      <c r="A33" s="20" t="s">
        <v>28</v>
      </c>
      <c r="B33" s="21" t="s">
        <v>47</v>
      </c>
      <c r="C33" s="21">
        <v>2007</v>
      </c>
      <c r="D33" s="22">
        <v>1</v>
      </c>
      <c r="E33" s="23">
        <v>19201</v>
      </c>
      <c r="F33" s="19" t="s">
        <v>82</v>
      </c>
      <c r="I33" s="8">
        <f>SUM(I28:I32)</f>
        <v>353853.2</v>
      </c>
    </row>
    <row r="34" spans="1:6" ht="19.5" customHeight="1">
      <c r="A34" s="15" t="s">
        <v>29</v>
      </c>
      <c r="B34" s="16" t="s">
        <v>47</v>
      </c>
      <c r="C34" s="16">
        <v>2007</v>
      </c>
      <c r="D34" s="17">
        <v>1</v>
      </c>
      <c r="E34" s="18">
        <v>19201</v>
      </c>
      <c r="F34" s="19" t="s">
        <v>82</v>
      </c>
    </row>
    <row r="35" spans="1:6" ht="19.5" customHeight="1">
      <c r="A35" s="15" t="s">
        <v>32</v>
      </c>
      <c r="B35" s="16" t="s">
        <v>17</v>
      </c>
      <c r="C35" s="16">
        <v>2007</v>
      </c>
      <c r="D35" s="17">
        <v>1</v>
      </c>
      <c r="E35" s="18">
        <v>39419</v>
      </c>
      <c r="F35" s="19" t="s">
        <v>83</v>
      </c>
    </row>
    <row r="36" spans="1:6" ht="19.5" customHeight="1">
      <c r="A36" s="15" t="s">
        <v>33</v>
      </c>
      <c r="B36" s="16" t="s">
        <v>15</v>
      </c>
      <c r="C36" s="16">
        <v>2008</v>
      </c>
      <c r="D36" s="17">
        <v>1</v>
      </c>
      <c r="E36" s="18">
        <v>30849</v>
      </c>
      <c r="F36" s="19" t="s">
        <v>82</v>
      </c>
    </row>
    <row r="37" spans="1:6" ht="19.5" customHeight="1">
      <c r="A37" s="15" t="s">
        <v>38</v>
      </c>
      <c r="B37" s="21" t="s">
        <v>47</v>
      </c>
      <c r="C37" s="21">
        <v>2007</v>
      </c>
      <c r="D37" s="22">
        <v>1</v>
      </c>
      <c r="E37" s="23">
        <v>19201</v>
      </c>
      <c r="F37" s="19" t="s">
        <v>82</v>
      </c>
    </row>
    <row r="38" spans="1:6" ht="19.5" customHeight="1">
      <c r="A38" s="15" t="s">
        <v>42</v>
      </c>
      <c r="B38" s="16" t="s">
        <v>50</v>
      </c>
      <c r="C38" s="16">
        <v>2010</v>
      </c>
      <c r="D38" s="17">
        <v>1</v>
      </c>
      <c r="E38" s="18">
        <v>32861</v>
      </c>
      <c r="F38" s="19" t="s">
        <v>82</v>
      </c>
    </row>
    <row r="39" spans="1:6" ht="19.5" customHeight="1">
      <c r="A39" s="15" t="s">
        <v>43</v>
      </c>
      <c r="B39" s="16" t="s">
        <v>51</v>
      </c>
      <c r="C39" s="16">
        <v>2010</v>
      </c>
      <c r="D39" s="17">
        <v>1</v>
      </c>
      <c r="E39" s="18">
        <v>3812.4</v>
      </c>
      <c r="F39" s="19" t="s">
        <v>83</v>
      </c>
    </row>
    <row r="40" spans="1:6" ht="19.5" customHeight="1">
      <c r="A40" s="15" t="s">
        <v>44</v>
      </c>
      <c r="B40" s="16" t="s">
        <v>51</v>
      </c>
      <c r="C40" s="16">
        <v>2010</v>
      </c>
      <c r="D40" s="17">
        <v>1</v>
      </c>
      <c r="E40" s="18">
        <v>3812.4</v>
      </c>
      <c r="F40" s="19" t="s">
        <v>83</v>
      </c>
    </row>
    <row r="41" spans="1:6" ht="30" customHeight="1">
      <c r="A41" s="13" t="s">
        <v>2</v>
      </c>
      <c r="B41" s="14"/>
      <c r="C41" s="14"/>
      <c r="D41" s="14">
        <f>SUM(D28:D40)</f>
        <v>13</v>
      </c>
      <c r="E41" s="24">
        <f>SUM(E28:E40)</f>
        <v>251248.09999999998</v>
      </c>
      <c r="F41" s="14"/>
    </row>
    <row r="45" spans="1:6" ht="12" customHeight="1">
      <c r="A45" s="29" t="s">
        <v>23</v>
      </c>
      <c r="B45" s="32" t="s">
        <v>12</v>
      </c>
      <c r="C45" s="42"/>
      <c r="D45" s="42"/>
      <c r="E45" s="43"/>
      <c r="F45" s="10"/>
    </row>
    <row r="46" spans="1:6" ht="12.75">
      <c r="A46" s="30"/>
      <c r="B46" s="44"/>
      <c r="C46" s="45"/>
      <c r="D46" s="45"/>
      <c r="E46" s="46"/>
      <c r="F46" s="11" t="s">
        <v>3</v>
      </c>
    </row>
    <row r="47" spans="1:6" ht="12.75">
      <c r="A47" s="41"/>
      <c r="B47" s="47"/>
      <c r="C47" s="48"/>
      <c r="D47" s="48"/>
      <c r="E47" s="49"/>
      <c r="F47" s="12" t="s">
        <v>8</v>
      </c>
    </row>
    <row r="48" spans="1:6" ht="19.5" customHeight="1">
      <c r="A48" s="13" t="s">
        <v>7</v>
      </c>
      <c r="B48" s="14" t="s">
        <v>0</v>
      </c>
      <c r="C48" s="14" t="s">
        <v>4</v>
      </c>
      <c r="D48" s="14" t="s">
        <v>1</v>
      </c>
      <c r="E48" s="14" t="s">
        <v>5</v>
      </c>
      <c r="F48" s="14" t="s">
        <v>10</v>
      </c>
    </row>
    <row r="49" spans="1:6" ht="19.5" customHeight="1">
      <c r="A49" s="15" t="s">
        <v>52</v>
      </c>
      <c r="B49" s="16" t="s">
        <v>61</v>
      </c>
      <c r="C49" s="16">
        <v>2003</v>
      </c>
      <c r="D49" s="17">
        <v>1</v>
      </c>
      <c r="E49" s="18">
        <v>718.6</v>
      </c>
      <c r="F49" s="19" t="s">
        <v>80</v>
      </c>
    </row>
    <row r="50" spans="1:6" ht="19.5" customHeight="1">
      <c r="A50" s="15" t="s">
        <v>53</v>
      </c>
      <c r="B50" s="16" t="s">
        <v>61</v>
      </c>
      <c r="C50" s="16">
        <v>2003</v>
      </c>
      <c r="D50" s="17">
        <v>1</v>
      </c>
      <c r="E50" s="18">
        <v>718.6</v>
      </c>
      <c r="F50" s="19" t="s">
        <v>80</v>
      </c>
    </row>
    <row r="51" spans="1:6" ht="19.5" customHeight="1">
      <c r="A51" s="15" t="s">
        <v>54</v>
      </c>
      <c r="B51" s="16" t="s">
        <v>16</v>
      </c>
      <c r="C51" s="16">
        <v>2004</v>
      </c>
      <c r="D51" s="17">
        <v>1</v>
      </c>
      <c r="E51" s="18">
        <v>1299</v>
      </c>
      <c r="F51" s="19" t="s">
        <v>84</v>
      </c>
    </row>
    <row r="52" spans="1:6" ht="19.5" customHeight="1">
      <c r="A52" s="15" t="s">
        <v>57</v>
      </c>
      <c r="B52" s="16" t="s">
        <v>64</v>
      </c>
      <c r="C52" s="16">
        <v>2007</v>
      </c>
      <c r="D52" s="17">
        <v>1</v>
      </c>
      <c r="E52" s="18">
        <v>1399</v>
      </c>
      <c r="F52" s="19" t="s">
        <v>85</v>
      </c>
    </row>
    <row r="53" spans="1:6" ht="30" customHeight="1">
      <c r="A53" s="13" t="s">
        <v>2</v>
      </c>
      <c r="B53" s="14"/>
      <c r="C53" s="14"/>
      <c r="D53" s="14">
        <f>SUM(D49:D52)</f>
        <v>4</v>
      </c>
      <c r="E53" s="24">
        <f>SUM(E49:E52)</f>
        <v>4135.2</v>
      </c>
      <c r="F53" s="14"/>
    </row>
    <row r="54" spans="1:6" ht="12.75">
      <c r="A54" s="25"/>
      <c r="B54" s="25"/>
      <c r="C54" s="25"/>
      <c r="D54" s="25"/>
      <c r="E54" s="25"/>
      <c r="F54" s="25"/>
    </row>
    <row r="55" spans="1:6" ht="15" customHeight="1">
      <c r="A55" s="50" t="s">
        <v>73</v>
      </c>
      <c r="B55" s="50"/>
      <c r="C55" s="50"/>
      <c r="D55" s="50"/>
      <c r="E55" s="50"/>
      <c r="F55" s="50"/>
    </row>
    <row r="56" spans="1:6" ht="12.75" customHeight="1">
      <c r="A56" s="50"/>
      <c r="B56" s="50"/>
      <c r="C56" s="50"/>
      <c r="D56" s="50"/>
      <c r="E56" s="50"/>
      <c r="F56" s="50"/>
    </row>
    <row r="60" spans="1:6" ht="12.75">
      <c r="A60" s="28" t="s">
        <v>75</v>
      </c>
      <c r="B60" s="28"/>
      <c r="C60" s="28"/>
      <c r="D60" s="28"/>
      <c r="E60" s="28"/>
      <c r="F60" s="28"/>
    </row>
    <row r="62" spans="1:6" ht="12.75">
      <c r="A62" s="28" t="s">
        <v>76</v>
      </c>
      <c r="B62" s="28"/>
      <c r="C62" s="28"/>
      <c r="D62" s="28"/>
      <c r="E62" s="28"/>
      <c r="F62" s="28"/>
    </row>
    <row r="64" spans="1:6" ht="12.75">
      <c r="A64" s="28" t="s">
        <v>79</v>
      </c>
      <c r="B64" s="28"/>
      <c r="C64" s="28"/>
      <c r="D64" s="28"/>
      <c r="E64" s="28"/>
      <c r="F64" s="28"/>
    </row>
    <row r="66" spans="1:6" ht="12.75">
      <c r="A66" s="28"/>
      <c r="B66" s="28"/>
      <c r="C66" s="28"/>
      <c r="D66" s="28"/>
      <c r="E66" s="28"/>
      <c r="F66" s="28"/>
    </row>
    <row r="69" spans="1:2" ht="12.75">
      <c r="A69" t="s">
        <v>68</v>
      </c>
      <c r="B69" s="5">
        <v>42814</v>
      </c>
    </row>
  </sheetData>
  <sheetProtection/>
  <mergeCells count="22">
    <mergeCell ref="A1:F1"/>
    <mergeCell ref="A8:F8"/>
    <mergeCell ref="A9:F9"/>
    <mergeCell ref="A19:F19"/>
    <mergeCell ref="A10:F10"/>
    <mergeCell ref="A17:F17"/>
    <mergeCell ref="E2:F2"/>
    <mergeCell ref="E3:F3"/>
    <mergeCell ref="E4:F4"/>
    <mergeCell ref="A11:F11"/>
    <mergeCell ref="A66:F66"/>
    <mergeCell ref="A24:A26"/>
    <mergeCell ref="B24:E26"/>
    <mergeCell ref="A45:A47"/>
    <mergeCell ref="B45:E47"/>
    <mergeCell ref="A55:F56"/>
    <mergeCell ref="A12:F12"/>
    <mergeCell ref="A15:C15"/>
    <mergeCell ref="A16:C16"/>
    <mergeCell ref="A60:F60"/>
    <mergeCell ref="A62:F62"/>
    <mergeCell ref="A64:F64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21" sqref="A21:F58"/>
    </sheetView>
  </sheetViews>
  <sheetFormatPr defaultColWidth="9.00390625" defaultRowHeight="12.75"/>
  <cols>
    <col min="1" max="1" width="13.375" style="0" customWidth="1"/>
    <col min="2" max="2" width="30.875" style="0" customWidth="1"/>
    <col min="3" max="3" width="7.375" style="0" customWidth="1"/>
    <col min="4" max="4" width="4.625" style="0" customWidth="1"/>
    <col min="5" max="5" width="10.375" style="0" customWidth="1"/>
    <col min="6" max="6" width="33.375" style="0" customWidth="1"/>
  </cols>
  <sheetData>
    <row r="1" spans="1:6" ht="12.75">
      <c r="A1" s="51"/>
      <c r="B1" s="52"/>
      <c r="C1" s="52"/>
      <c r="D1" s="52"/>
      <c r="E1" s="52"/>
      <c r="F1" s="52"/>
    </row>
    <row r="2" spans="1:6" ht="12.75">
      <c r="A2" s="1"/>
      <c r="B2" s="1"/>
      <c r="C2" s="1"/>
      <c r="D2" s="1"/>
      <c r="E2" s="28" t="s">
        <v>6</v>
      </c>
      <c r="F2" s="28"/>
    </row>
    <row r="3" spans="1:6" ht="12.75">
      <c r="A3" s="1"/>
      <c r="B3" s="1"/>
      <c r="C3" s="1"/>
      <c r="D3" s="1"/>
      <c r="E3" s="28" t="s">
        <v>21</v>
      </c>
      <c r="F3" s="28"/>
    </row>
    <row r="4" spans="1:6" ht="12.75">
      <c r="A4" s="1"/>
      <c r="B4" s="1"/>
      <c r="C4" s="1"/>
      <c r="D4" s="1"/>
      <c r="E4" s="28" t="s">
        <v>22</v>
      </c>
      <c r="F4" s="2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28"/>
      <c r="B8" s="28"/>
      <c r="C8" s="28"/>
      <c r="D8" s="28"/>
      <c r="E8" s="28"/>
      <c r="F8" s="28"/>
    </row>
    <row r="9" spans="1:6" ht="15.75">
      <c r="A9" s="53"/>
      <c r="B9" s="53"/>
      <c r="C9" s="53"/>
      <c r="D9" s="53"/>
      <c r="E9" s="53"/>
      <c r="F9" s="53"/>
    </row>
    <row r="10" spans="1:6" ht="15.75">
      <c r="A10" s="53"/>
      <c r="B10" s="53"/>
      <c r="C10" s="53"/>
      <c r="D10" s="53"/>
      <c r="E10" s="53"/>
      <c r="F10" s="53"/>
    </row>
    <row r="11" spans="1:6" ht="18">
      <c r="A11" s="56" t="s">
        <v>69</v>
      </c>
      <c r="B11" s="56"/>
      <c r="C11" s="56"/>
      <c r="D11" s="56"/>
      <c r="E11" s="56"/>
      <c r="F11" s="56"/>
    </row>
    <row r="12" spans="1:6" ht="15">
      <c r="A12" s="26" t="s">
        <v>74</v>
      </c>
      <c r="B12" s="26"/>
      <c r="C12" s="26"/>
      <c r="D12" s="26"/>
      <c r="E12" s="26"/>
      <c r="F12" s="26"/>
    </row>
    <row r="13" spans="1:6" ht="15.75">
      <c r="A13" s="3"/>
      <c r="B13" s="3"/>
      <c r="C13" s="3"/>
      <c r="D13" s="3"/>
      <c r="E13" s="3"/>
      <c r="F13" s="3"/>
    </row>
    <row r="14" spans="1:6" ht="15.75">
      <c r="A14" s="4" t="s">
        <v>70</v>
      </c>
      <c r="B14" s="4"/>
      <c r="C14" s="4"/>
      <c r="D14" s="3"/>
      <c r="E14" s="3"/>
      <c r="F14" s="3"/>
    </row>
    <row r="15" spans="1:6" ht="15.75">
      <c r="A15" s="27" t="s">
        <v>77</v>
      </c>
      <c r="B15" s="27"/>
      <c r="C15" s="27"/>
      <c r="D15" s="3"/>
      <c r="E15" s="3"/>
      <c r="F15" s="3"/>
    </row>
    <row r="16" spans="1:6" ht="15.75">
      <c r="A16" s="27" t="s">
        <v>78</v>
      </c>
      <c r="B16" s="27"/>
      <c r="C16" s="27"/>
      <c r="D16" s="3"/>
      <c r="E16" s="3"/>
      <c r="F16" s="3"/>
    </row>
    <row r="17" spans="1:6" ht="12.75">
      <c r="A17" s="55" t="s">
        <v>71</v>
      </c>
      <c r="B17" s="55"/>
      <c r="C17" s="55"/>
      <c r="D17" s="55"/>
      <c r="E17" s="55"/>
      <c r="F17" s="55"/>
    </row>
    <row r="18" spans="1:6" ht="15.75">
      <c r="A18" s="3"/>
      <c r="B18" s="3"/>
      <c r="C18" s="3"/>
      <c r="D18" s="3"/>
      <c r="E18" s="3"/>
      <c r="F18" s="3"/>
    </row>
    <row r="19" spans="1:6" ht="15">
      <c r="A19" s="54" t="s">
        <v>86</v>
      </c>
      <c r="B19" s="54"/>
      <c r="C19" s="54"/>
      <c r="D19" s="54"/>
      <c r="E19" s="54"/>
      <c r="F19" s="54"/>
    </row>
    <row r="21" spans="1:6" ht="12.75" customHeight="1">
      <c r="A21" s="29" t="s">
        <v>23</v>
      </c>
      <c r="B21" s="32" t="s">
        <v>13</v>
      </c>
      <c r="C21" s="42"/>
      <c r="D21" s="42"/>
      <c r="E21" s="43"/>
      <c r="F21" s="10"/>
    </row>
    <row r="22" spans="1:6" ht="12.75" customHeight="1">
      <c r="A22" s="30"/>
      <c r="B22" s="44"/>
      <c r="C22" s="45"/>
      <c r="D22" s="45"/>
      <c r="E22" s="46"/>
      <c r="F22" s="11" t="s">
        <v>3</v>
      </c>
    </row>
    <row r="23" spans="1:6" ht="12.75" customHeight="1">
      <c r="A23" s="41"/>
      <c r="B23" s="47"/>
      <c r="C23" s="48"/>
      <c r="D23" s="48"/>
      <c r="E23" s="49"/>
      <c r="F23" s="12" t="s">
        <v>8</v>
      </c>
    </row>
    <row r="24" spans="1:6" ht="19.5" customHeight="1">
      <c r="A24" s="13" t="s">
        <v>7</v>
      </c>
      <c r="B24" s="14" t="s">
        <v>0</v>
      </c>
      <c r="C24" s="14" t="s">
        <v>4</v>
      </c>
      <c r="D24" s="14" t="s">
        <v>1</v>
      </c>
      <c r="E24" s="14" t="s">
        <v>5</v>
      </c>
      <c r="F24" s="14" t="s">
        <v>9</v>
      </c>
    </row>
    <row r="25" spans="1:6" ht="34.5" customHeight="1">
      <c r="A25" s="15" t="s">
        <v>34</v>
      </c>
      <c r="B25" s="16" t="s">
        <v>36</v>
      </c>
      <c r="C25" s="16">
        <v>1998</v>
      </c>
      <c r="D25" s="17">
        <v>1</v>
      </c>
      <c r="E25" s="18">
        <v>45408.4</v>
      </c>
      <c r="F25" s="19" t="s">
        <v>67</v>
      </c>
    </row>
    <row r="26" spans="1:6" ht="19.5" customHeight="1">
      <c r="A26" s="15" t="s">
        <v>35</v>
      </c>
      <c r="B26" s="16" t="s">
        <v>37</v>
      </c>
      <c r="C26" s="16">
        <v>2004</v>
      </c>
      <c r="D26" s="17">
        <v>1</v>
      </c>
      <c r="E26" s="18">
        <v>14139.8</v>
      </c>
      <c r="F26" s="19" t="s">
        <v>20</v>
      </c>
    </row>
    <row r="27" spans="1:6" ht="30" customHeight="1">
      <c r="A27" s="13" t="s">
        <v>2</v>
      </c>
      <c r="B27" s="14"/>
      <c r="C27" s="14"/>
      <c r="D27" s="14">
        <f>SUM(D25:D26)</f>
        <v>2</v>
      </c>
      <c r="E27" s="24">
        <f>SUM(E25:E26)</f>
        <v>59548.2</v>
      </c>
      <c r="F27" s="14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" customHeight="1">
      <c r="A31" s="29" t="s">
        <v>23</v>
      </c>
      <c r="B31" s="32" t="s">
        <v>11</v>
      </c>
      <c r="C31" s="33"/>
      <c r="D31" s="33"/>
      <c r="E31" s="34"/>
      <c r="F31" s="10"/>
    </row>
    <row r="32" spans="1:6" ht="12.75">
      <c r="A32" s="30"/>
      <c r="B32" s="35"/>
      <c r="C32" s="36"/>
      <c r="D32" s="36"/>
      <c r="E32" s="37"/>
      <c r="F32" s="11" t="s">
        <v>3</v>
      </c>
    </row>
    <row r="33" spans="1:6" ht="12.75">
      <c r="A33" s="31"/>
      <c r="B33" s="38"/>
      <c r="C33" s="39"/>
      <c r="D33" s="39"/>
      <c r="E33" s="40"/>
      <c r="F33" s="12" t="s">
        <v>8</v>
      </c>
    </row>
    <row r="34" spans="1:6" ht="19.5" customHeight="1">
      <c r="A34" s="13" t="s">
        <v>7</v>
      </c>
      <c r="B34" s="14" t="s">
        <v>0</v>
      </c>
      <c r="C34" s="14" t="s">
        <v>4</v>
      </c>
      <c r="D34" s="14" t="s">
        <v>1</v>
      </c>
      <c r="E34" s="14" t="s">
        <v>5</v>
      </c>
      <c r="F34" s="14" t="s">
        <v>10</v>
      </c>
    </row>
    <row r="35" spans="1:6" ht="19.5" customHeight="1">
      <c r="A35" s="15" t="s">
        <v>26</v>
      </c>
      <c r="B35" s="16" t="s">
        <v>46</v>
      </c>
      <c r="C35" s="16">
        <v>2006</v>
      </c>
      <c r="D35" s="17">
        <v>1</v>
      </c>
      <c r="E35" s="18">
        <v>8437.1</v>
      </c>
      <c r="F35" s="19" t="s">
        <v>19</v>
      </c>
    </row>
    <row r="36" spans="1:6" ht="19.5" customHeight="1">
      <c r="A36" s="15" t="s">
        <v>27</v>
      </c>
      <c r="B36" s="16" t="s">
        <v>46</v>
      </c>
      <c r="C36" s="16">
        <v>2006</v>
      </c>
      <c r="D36" s="17">
        <v>1</v>
      </c>
      <c r="E36" s="18">
        <v>8437.1</v>
      </c>
      <c r="F36" s="57" t="s">
        <v>19</v>
      </c>
    </row>
    <row r="37" spans="1:6" ht="19.5" customHeight="1">
      <c r="A37" s="20" t="s">
        <v>30</v>
      </c>
      <c r="B37" s="21" t="s">
        <v>14</v>
      </c>
      <c r="C37" s="21">
        <v>2007</v>
      </c>
      <c r="D37" s="22">
        <v>1</v>
      </c>
      <c r="E37" s="23">
        <v>9481</v>
      </c>
      <c r="F37" s="19" t="s">
        <v>19</v>
      </c>
    </row>
    <row r="38" spans="1:6" ht="19.5" customHeight="1">
      <c r="A38" s="15" t="s">
        <v>31</v>
      </c>
      <c r="B38" s="16" t="s">
        <v>14</v>
      </c>
      <c r="C38" s="16">
        <v>2007</v>
      </c>
      <c r="D38" s="17">
        <v>1</v>
      </c>
      <c r="E38" s="18">
        <v>9481</v>
      </c>
      <c r="F38" s="19" t="s">
        <v>19</v>
      </c>
    </row>
    <row r="39" spans="1:6" ht="30" customHeight="1">
      <c r="A39" s="13" t="s">
        <v>2</v>
      </c>
      <c r="B39" s="14"/>
      <c r="C39" s="14"/>
      <c r="D39" s="14">
        <f>SUM(D35:D38)</f>
        <v>4</v>
      </c>
      <c r="E39" s="24">
        <f>SUM(E35:E38)</f>
        <v>35836.2</v>
      </c>
      <c r="F39" s="14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" customHeight="1">
      <c r="A43" s="29" t="s">
        <v>23</v>
      </c>
      <c r="B43" s="32" t="s">
        <v>12</v>
      </c>
      <c r="C43" s="33"/>
      <c r="D43" s="33"/>
      <c r="E43" s="34"/>
      <c r="F43" s="10"/>
    </row>
    <row r="44" spans="1:6" ht="12.75">
      <c r="A44" s="30"/>
      <c r="B44" s="35"/>
      <c r="C44" s="36"/>
      <c r="D44" s="36"/>
      <c r="E44" s="37"/>
      <c r="F44" s="11" t="s">
        <v>3</v>
      </c>
    </row>
    <row r="45" spans="1:6" ht="12.75">
      <c r="A45" s="31"/>
      <c r="B45" s="38"/>
      <c r="C45" s="39"/>
      <c r="D45" s="39"/>
      <c r="E45" s="40"/>
      <c r="F45" s="12" t="s">
        <v>8</v>
      </c>
    </row>
    <row r="46" spans="1:6" ht="19.5" customHeight="1">
      <c r="A46" s="13" t="s">
        <v>7</v>
      </c>
      <c r="B46" s="14" t="s">
        <v>0</v>
      </c>
      <c r="C46" s="14" t="s">
        <v>4</v>
      </c>
      <c r="D46" s="14" t="s">
        <v>1</v>
      </c>
      <c r="E46" s="14" t="s">
        <v>5</v>
      </c>
      <c r="F46" s="14" t="s">
        <v>10</v>
      </c>
    </row>
    <row r="47" spans="1:6" ht="19.5" customHeight="1">
      <c r="A47" s="15" t="s">
        <v>55</v>
      </c>
      <c r="B47" s="16" t="s">
        <v>62</v>
      </c>
      <c r="C47" s="16">
        <v>2005</v>
      </c>
      <c r="D47" s="17">
        <v>1</v>
      </c>
      <c r="E47" s="18">
        <v>2020.5</v>
      </c>
      <c r="F47" s="19" t="s">
        <v>65</v>
      </c>
    </row>
    <row r="48" spans="1:6" ht="19.5" customHeight="1">
      <c r="A48" s="15" t="s">
        <v>56</v>
      </c>
      <c r="B48" s="16" t="s">
        <v>63</v>
      </c>
      <c r="C48" s="16">
        <v>2007</v>
      </c>
      <c r="D48" s="17">
        <v>1</v>
      </c>
      <c r="E48" s="18">
        <v>1063</v>
      </c>
      <c r="F48" s="57" t="s">
        <v>66</v>
      </c>
    </row>
    <row r="49" spans="1:6" ht="19.5" customHeight="1">
      <c r="A49" s="15" t="s">
        <v>58</v>
      </c>
      <c r="B49" s="16" t="s">
        <v>60</v>
      </c>
      <c r="C49" s="16">
        <v>2012</v>
      </c>
      <c r="D49" s="17">
        <v>1</v>
      </c>
      <c r="E49" s="18">
        <v>1</v>
      </c>
      <c r="F49" s="19" t="s">
        <v>18</v>
      </c>
    </row>
    <row r="50" spans="1:6" ht="19.5" customHeight="1">
      <c r="A50" s="15" t="s">
        <v>59</v>
      </c>
      <c r="B50" s="16" t="s">
        <v>60</v>
      </c>
      <c r="C50" s="16">
        <v>2012</v>
      </c>
      <c r="D50" s="17">
        <v>1</v>
      </c>
      <c r="E50" s="18">
        <v>1</v>
      </c>
      <c r="F50" s="19" t="s">
        <v>18</v>
      </c>
    </row>
    <row r="51" spans="1:6" ht="30" customHeight="1">
      <c r="A51" s="13" t="s">
        <v>2</v>
      </c>
      <c r="B51" s="14"/>
      <c r="C51" s="14"/>
      <c r="D51" s="14">
        <f>SUM(D47:D50)</f>
        <v>4</v>
      </c>
      <c r="E51" s="24">
        <f>SUM(E47:E50)</f>
        <v>3085.5</v>
      </c>
      <c r="F51" s="14"/>
    </row>
    <row r="52" spans="1:6" ht="12.75">
      <c r="A52" s="25"/>
      <c r="B52" s="25"/>
      <c r="C52" s="25"/>
      <c r="D52" s="25"/>
      <c r="E52" s="25"/>
      <c r="F52" s="25"/>
    </row>
    <row r="53" spans="1:6" ht="15" customHeight="1">
      <c r="A53" s="58" t="s">
        <v>73</v>
      </c>
      <c r="B53" s="58"/>
      <c r="C53" s="58"/>
      <c r="D53" s="58"/>
      <c r="E53" s="58"/>
      <c r="F53" s="58"/>
    </row>
    <row r="54" spans="1:6" ht="12.75">
      <c r="A54" s="58"/>
      <c r="B54" s="58"/>
      <c r="C54" s="58"/>
      <c r="D54" s="58"/>
      <c r="E54" s="58"/>
      <c r="F54" s="58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59" t="s">
        <v>75</v>
      </c>
      <c r="B58" s="59"/>
      <c r="C58" s="59"/>
      <c r="D58" s="59"/>
      <c r="E58" s="59"/>
      <c r="F58" s="59"/>
    </row>
    <row r="60" spans="1:6" ht="12.75">
      <c r="A60" s="28" t="s">
        <v>76</v>
      </c>
      <c r="B60" s="28"/>
      <c r="C60" s="28"/>
      <c r="D60" s="28"/>
      <c r="E60" s="28"/>
      <c r="F60" s="28"/>
    </row>
    <row r="62" spans="1:6" ht="12.75">
      <c r="A62" s="28" t="s">
        <v>79</v>
      </c>
      <c r="B62" s="28"/>
      <c r="C62" s="28"/>
      <c r="D62" s="28"/>
      <c r="E62" s="28"/>
      <c r="F62" s="28"/>
    </row>
    <row r="64" spans="1:6" ht="12.75">
      <c r="A64" s="28"/>
      <c r="B64" s="28"/>
      <c r="C64" s="28"/>
      <c r="D64" s="28"/>
      <c r="E64" s="28"/>
      <c r="F64" s="28"/>
    </row>
    <row r="67" spans="1:2" ht="12.75">
      <c r="A67" t="s">
        <v>68</v>
      </c>
      <c r="B67" s="5">
        <v>42814</v>
      </c>
    </row>
  </sheetData>
  <sheetProtection/>
  <mergeCells count="24">
    <mergeCell ref="A53:F54"/>
    <mergeCell ref="A58:F58"/>
    <mergeCell ref="A60:F60"/>
    <mergeCell ref="A62:F62"/>
    <mergeCell ref="A64:F64"/>
    <mergeCell ref="A19:F19"/>
    <mergeCell ref="A21:A23"/>
    <mergeCell ref="B21:E23"/>
    <mergeCell ref="A31:A33"/>
    <mergeCell ref="B31:E33"/>
    <mergeCell ref="A43:A45"/>
    <mergeCell ref="B43:E45"/>
    <mergeCell ref="A10:F10"/>
    <mergeCell ref="A11:F11"/>
    <mergeCell ref="A12:F12"/>
    <mergeCell ref="A15:C15"/>
    <mergeCell ref="A16:C16"/>
    <mergeCell ref="A17:F17"/>
    <mergeCell ref="A1:F1"/>
    <mergeCell ref="E2:F2"/>
    <mergeCell ref="E3:F3"/>
    <mergeCell ref="E4:F4"/>
    <mergeCell ref="A8:F8"/>
    <mergeCell ref="A9:F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 Eva</dc:creator>
  <cp:keywords/>
  <dc:description/>
  <cp:lastModifiedBy>Eva Šebestová</cp:lastModifiedBy>
  <cp:lastPrinted>2017-03-30T11:56:48Z</cp:lastPrinted>
  <dcterms:created xsi:type="dcterms:W3CDTF">2005-01-05T15:59:39Z</dcterms:created>
  <dcterms:modified xsi:type="dcterms:W3CDTF">2017-06-20T07:22:53Z</dcterms:modified>
  <cp:category/>
  <cp:version/>
  <cp:contentType/>
  <cp:contentStatus/>
</cp:coreProperties>
</file>